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/>
  <xr:revisionPtr revIDLastSave="0" documentId="13_ncr:1_{71FF1A9C-EBFF-48AA-8E9C-CE91B82CC7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YO" sheetId="5" r:id="rId1"/>
  </sheets>
  <definedNames>
    <definedName name="_xlnm.Print_Titles" localSheetId="0">MAYO!$1:$5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4" i="5" l="1"/>
  <c r="G94" i="5"/>
</calcChain>
</file>

<file path=xl/sharedStrings.xml><?xml version="1.0" encoding="utf-8"?>
<sst xmlns="http://schemas.openxmlformats.org/spreadsheetml/2006/main" count="228" uniqueCount="209">
  <si>
    <t>REPORTE DE PAGOS A SUPLIDORES</t>
  </si>
  <si>
    <t>EDESUR DOMINICANA, S.A.</t>
  </si>
  <si>
    <t>HUMANO SEGUROS, S.A.</t>
  </si>
  <si>
    <t>EDENORTE DOMINICANA</t>
  </si>
  <si>
    <t>CAASD</t>
  </si>
  <si>
    <t>AYUNTAMIENTO DEL DISTRITO NACIONAL</t>
  </si>
  <si>
    <t>TOTAL RD$</t>
  </si>
  <si>
    <t>CENTRO DE EXPORTACIÓN E INVERSIÓN DE LA REPÚBLICA DOMINICANA</t>
  </si>
  <si>
    <t>VALORES EN (RD$)</t>
  </si>
  <si>
    <t>MONTOS FACTURADOS</t>
  </si>
  <si>
    <t>MONTOS PENDIENTES</t>
  </si>
  <si>
    <t>CONCEPTOS</t>
  </si>
  <si>
    <t>PROVEEDORES</t>
  </si>
  <si>
    <t>FECHAS DE PAGO</t>
  </si>
  <si>
    <t>FACTURAS (NCF)</t>
  </si>
  <si>
    <t>FECHAS FACTURAS</t>
  </si>
  <si>
    <t>MONTOS PAGADOS</t>
  </si>
  <si>
    <t>AGUA PLANETA AZUL, S.A.</t>
  </si>
  <si>
    <t>PA CATERING, SRL.</t>
  </si>
  <si>
    <t>ASOC. EMPRESARIALES DE SANTIAGO</t>
  </si>
  <si>
    <t>Marileny Pereyra                                                                                                       Dahiana Cordero                                                                                     Karina Ortiz</t>
  </si>
  <si>
    <r>
      <rPr>
        <u/>
        <sz val="11"/>
        <color theme="0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</t>
    </r>
    <r>
      <rPr>
        <u/>
        <sz val="11"/>
        <color theme="0"/>
        <rFont val="Calibri"/>
        <family val="2"/>
        <scheme val="minor"/>
      </rPr>
      <t xml:space="preserve">                     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</t>
    </r>
    <r>
      <rPr>
        <u/>
        <sz val="11"/>
        <color theme="0"/>
        <rFont val="Calibri"/>
        <family val="2"/>
        <scheme val="minor"/>
      </rPr>
      <t xml:space="preserve">                                             </t>
    </r>
    <r>
      <rPr>
        <u/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</t>
    </r>
    <r>
      <rPr>
        <u/>
        <sz val="11"/>
        <color theme="0"/>
        <rFont val="Calibri"/>
        <family val="2"/>
        <scheme val="minor"/>
      </rPr>
      <t xml:space="preserve">    .</t>
    </r>
  </si>
  <si>
    <t xml:space="preserve">                   Analista Gerencia Financiera                                                                                        Gerente Financiera                                                                 Directora Administrativa y Financiera</t>
  </si>
  <si>
    <t>CONSTRUCTORA MAGON, SRL</t>
  </si>
  <si>
    <t>OROX INVERSIONES, SRL</t>
  </si>
  <si>
    <t>THINK TANK S.L.</t>
  </si>
  <si>
    <t>OFFITEK</t>
  </si>
  <si>
    <t>Y9900002135</t>
  </si>
  <si>
    <t>Y9900002136</t>
  </si>
  <si>
    <t>Y9900002137</t>
  </si>
  <si>
    <t>Y9900002138</t>
  </si>
  <si>
    <t>MAYO 2023</t>
  </si>
  <si>
    <t>B1500027734</t>
  </si>
  <si>
    <t>B1500002775</t>
  </si>
  <si>
    <t>B1500027649</t>
  </si>
  <si>
    <t>LIB.# 897 SERVICIO DE INTERNET MES DE ABRIL 2023</t>
  </si>
  <si>
    <t>COMPAÑIA DOMINICANA DE TELEFONOS, S. A.</t>
  </si>
  <si>
    <t>E4500009486</t>
  </si>
  <si>
    <t>LIB.# 896 SERVICIO FLOTILLA DE CELULARES MES DE ABRIL 2023</t>
  </si>
  <si>
    <t>E4500009257</t>
  </si>
  <si>
    <t>E4500008678</t>
  </si>
  <si>
    <t>B1500375647</t>
  </si>
  <si>
    <t>B1500375646</t>
  </si>
  <si>
    <t>B1500352867</t>
  </si>
  <si>
    <t>B1500117311</t>
  </si>
  <si>
    <t>B1500117319</t>
  </si>
  <si>
    <t>B1500117322</t>
  </si>
  <si>
    <t>B1500042453</t>
  </si>
  <si>
    <t>B1500000090</t>
  </si>
  <si>
    <t>PROGRAMA DE LAS NACIONES UNIDAS PARA EL DESARROLLO</t>
  </si>
  <si>
    <t>VICTOR GARCIA AIRE ACONDICIONADO, SRL</t>
  </si>
  <si>
    <t>B1500002433</t>
  </si>
  <si>
    <t>B1500159075</t>
  </si>
  <si>
    <t>B1500159596</t>
  </si>
  <si>
    <t>RADIO &amp; TECNICA, SRL</t>
  </si>
  <si>
    <t>B1500000466</t>
  </si>
  <si>
    <t>LIB.# 925 80 LICENCIAS OPERATIVAS DE LA HERRAMIENTA DE MONITOREO Y SEGUIMIENTO</t>
  </si>
  <si>
    <t>MONDAY.COM LTD</t>
  </si>
  <si>
    <t>DISTRIBUIDORA Y SERVICIOS DIVERSOS DISOPE,SRL</t>
  </si>
  <si>
    <t>B1500000540</t>
  </si>
  <si>
    <t>ALEX CALEB AUTO PARTS Y SERVICIOS, SRL</t>
  </si>
  <si>
    <t>B1500000225</t>
  </si>
  <si>
    <t>GLOBAL INVEST DOMINICANA J A, SRL</t>
  </si>
  <si>
    <t>B1500000151</t>
  </si>
  <si>
    <t>B1500002928</t>
  </si>
  <si>
    <t>B1500002923</t>
  </si>
  <si>
    <t>B1500002924</t>
  </si>
  <si>
    <t>B1500002925</t>
  </si>
  <si>
    <t>B1500002926</t>
  </si>
  <si>
    <t>NERSON ANTONIO FELIZ</t>
  </si>
  <si>
    <t>B1500000315</t>
  </si>
  <si>
    <t>LUCIA TORIBIO DE DE LA CRUZ</t>
  </si>
  <si>
    <t>B1500000141</t>
  </si>
  <si>
    <t>FRIO MAX, SRL</t>
  </si>
  <si>
    <t>B1500000370</t>
  </si>
  <si>
    <t>SEGUROS RESERVAS, S. A.</t>
  </si>
  <si>
    <t>B1500040779</t>
  </si>
  <si>
    <t>B1500041296</t>
  </si>
  <si>
    <t>SETLACE INVESTMENT, SRL</t>
  </si>
  <si>
    <t>B1500000190</t>
  </si>
  <si>
    <t>INGENIERIA ELECTROMECANICA Y CONSTRUCCIONES DINGECON, SRL</t>
  </si>
  <si>
    <t>ACTIVA GROUP, SRL</t>
  </si>
  <si>
    <t>B1500000335</t>
  </si>
  <si>
    <t>LIB.# 982 LICENCIA POR UN AÑO PARA OBTENER INFORMACIONES DE DATOS FINANCIEROS</t>
  </si>
  <si>
    <t>THE FINANCIAL TIMES LIMITED</t>
  </si>
  <si>
    <t>OFICINA DE COORDINACION PRESIDENCIAL</t>
  </si>
  <si>
    <t>Y9900002014</t>
  </si>
  <si>
    <t>Y9900002169</t>
  </si>
  <si>
    <t>Y9900002175</t>
  </si>
  <si>
    <t>PINCEL MEDIA GROUP, SRL</t>
  </si>
  <si>
    <t>B1500000119</t>
  </si>
  <si>
    <t>B1500002938</t>
  </si>
  <si>
    <t>ROOT FOCUS, SRL</t>
  </si>
  <si>
    <t>B1500000031</t>
  </si>
  <si>
    <t>EDICIONES ZORRILLA, SRL</t>
  </si>
  <si>
    <t>B1500000002</t>
  </si>
  <si>
    <t>B1500000001</t>
  </si>
  <si>
    <t>SOLUCIONES GREIKOL, SRL</t>
  </si>
  <si>
    <t>B1500000067</t>
  </si>
  <si>
    <t>PROLIMDES COMERCIAL, SRL</t>
  </si>
  <si>
    <t>B1500001198</t>
  </si>
  <si>
    <t>B1500004987</t>
  </si>
  <si>
    <t>THINK TANK, S.L.</t>
  </si>
  <si>
    <t>CANTOX INVESTMENT, SRL</t>
  </si>
  <si>
    <t>B1500000128</t>
  </si>
  <si>
    <t>B1500000129</t>
  </si>
  <si>
    <t>E &amp; R FUMIPLAG PEST CONTROL, SRL</t>
  </si>
  <si>
    <t>B1500000341</t>
  </si>
  <si>
    <t>B1500000337</t>
  </si>
  <si>
    <t>B1500000338</t>
  </si>
  <si>
    <t>B1500000052</t>
  </si>
  <si>
    <t>LIB.# 1091 APORTE MONTAJE PARA EXPO MUJERES MIPYME 2023</t>
  </si>
  <si>
    <t>PROYES, SRL</t>
  </si>
  <si>
    <t>B1500000063</t>
  </si>
  <si>
    <t>DATACURSOS GACETA JUDICIAL, S.R.L.</t>
  </si>
  <si>
    <t>B1500000349</t>
  </si>
  <si>
    <t>Y9900002174</t>
  </si>
  <si>
    <t>Y9900002171</t>
  </si>
  <si>
    <t>Y9900002172</t>
  </si>
  <si>
    <t>Y9900002173</t>
  </si>
  <si>
    <t>CAMARA DE COMERCIO Y PRODUCCION DE PUERTO PLATA, INC.</t>
  </si>
  <si>
    <t>B1500000039</t>
  </si>
  <si>
    <t>SANTO DOMINGO MOTORS COMPANY, C. POR A.</t>
  </si>
  <si>
    <t>B1500024525</t>
  </si>
  <si>
    <t>JUFEMADI SUMINISTROS Y GASTABLES, SRL</t>
  </si>
  <si>
    <t>AUGUSTOS DS, SRL</t>
  </si>
  <si>
    <t>B1500000041</t>
  </si>
  <si>
    <t>CLIMACA GROUP, SRL</t>
  </si>
  <si>
    <t>B1500000015</t>
  </si>
  <si>
    <t>LB EVENTOS SOCIALES, S.R.L.</t>
  </si>
  <si>
    <t>B1500002594</t>
  </si>
  <si>
    <t>MERCANTIL RAMI, SRL</t>
  </si>
  <si>
    <t>B1500000584</t>
  </si>
  <si>
    <t>OBELCA, SRL</t>
  </si>
  <si>
    <t>B1500000355</t>
  </si>
  <si>
    <t>B1500001368</t>
  </si>
  <si>
    <t>LIB.# 926 ABONO ENMIENDA #6 CONVENIO PARA EL FORTALECIMIENTO DE LAS EXPORTACIONES E INVERSIONES</t>
  </si>
  <si>
    <t>CI0001972023</t>
  </si>
  <si>
    <t>B1700000011</t>
  </si>
  <si>
    <t>BIENVENIDO ACOSTA MENDEZ</t>
  </si>
  <si>
    <t>B1500000180</t>
  </si>
  <si>
    <t>FREDDY ALMONTE BRITO</t>
  </si>
  <si>
    <t>B1500000755</t>
  </si>
  <si>
    <t>B1500000738</t>
  </si>
  <si>
    <t>INVILOZA MERCADEO SRL</t>
  </si>
  <si>
    <t>CLARA ISABEL TEZANOS BAEZ</t>
  </si>
  <si>
    <t>B1500000058</t>
  </si>
  <si>
    <t>ROCIO REGALADO PROTOCOLO RD, SRL</t>
  </si>
  <si>
    <t>B1500000003</t>
  </si>
  <si>
    <t>CODOPYME</t>
  </si>
  <si>
    <t>B1700000005</t>
  </si>
  <si>
    <t>B1500000022</t>
  </si>
  <si>
    <t>LIB.# 882 SEGURO MÉDICO COLABORADORES MES MAYO 2023</t>
  </si>
  <si>
    <t>LIB.# 884 SEGURO MÉDICO PARA PADRES DE COLABORADORES MES MAYO 2023</t>
  </si>
  <si>
    <t>LIB.# 883 SEGURO VIDA EMPLEADOS MES DE MAYO 2023</t>
  </si>
  <si>
    <t>LIB.# 895 SERVICIO TELEFÓNICO MES DE ABRIL 2023</t>
  </si>
  <si>
    <t>LIB.# 898 SERVICIO ENERGÍA ELÉCTRICA ABRIL 2023</t>
  </si>
  <si>
    <t>LIB.# 899 SERVICIO DE ENERGÍA ELÉCTRICA ABRIL 2023 OFICINA SANTIAGO</t>
  </si>
  <si>
    <t>LIB.# 909 ALQUILER DE OFICINA REGIONAL CEIRD EN SANTIAGO MES MAYO 2023</t>
  </si>
  <si>
    <t>LIB.# 928 ADQUISICIÓN DE AIRES ACONDICIONADOS PARA USO DE LA INSTITUCIÓN</t>
  </si>
  <si>
    <t>LIB. # 930 ADQUISICIÓN DE AGUA EN BOTELLONES PARA USO INSTITUCIONAL.</t>
  </si>
  <si>
    <t>LIB.# 932 MANTENIMIENTO FLOTILLA DE RADIOS PORTATILES DE COMUNICACIÓN</t>
  </si>
  <si>
    <t>LIB.# 953 IMPRESIONES PARA OFERTA EXPORTABLE DE LA INSTITUCIÓN</t>
  </si>
  <si>
    <t>LIB.# 955 SERVICIOS DE PUBLICIDAD PARA LA PROMOCIÓN DE LA INSTITUCIÓN</t>
  </si>
  <si>
    <t>LIB.# 957 CATERING PARA EVENTOS VARIOS DE LA INSTITUCIÓN</t>
  </si>
  <si>
    <t>LIB.# 959 SERVICIOS DE PUBLICIDAD PARA LA PROMOCIÓN DE LA INSTITUCIÓN</t>
  </si>
  <si>
    <t>LIB.# 962 SERVICIOS DE PUBLICIDAD PARA LA PROMOCIÓN DE LA INSTITUCIÓN</t>
  </si>
  <si>
    <t>LIB.# 963 REPARACIÓN DE AIRE ACONDICIONADO</t>
  </si>
  <si>
    <t>LIB.# 964 ASEGURAMIENTO PARA VEHÍCULO INSTITUCIONAL</t>
  </si>
  <si>
    <t>LIB.# 965 ASEGURAMIENTO PARA VEHÍCULO INSTITUCIONAL</t>
  </si>
  <si>
    <t>LIB.# 969 SERVICIOS DE PUBLICIDAD PARA LA PROMOCIÓN DE LA INSTITUCIÓN</t>
  </si>
  <si>
    <t>LIB.# 970 MANTENIMIENTO DE PLANTAS ELÉCTRICAS DE LA INSTITUCIÓN</t>
  </si>
  <si>
    <t>LIB.# 1006 VIÁTICOS PARA FERIAS Y MISIONES INSTUCIONALES</t>
  </si>
  <si>
    <t>LIB.# 1011 SERVICIOS DE PUBLICIDAD PARA LA PROMOCIÓN DE LA INSTITUCIÓN</t>
  </si>
  <si>
    <t>LIB.# 1012 CATERING PARA EVENTOS VARIOS DE LA INSTITUCIÓN</t>
  </si>
  <si>
    <t>LIB.# 1013 ASESORIA PARA ASISTENCIA TÉCNICA ESPECIALIZADA EN MIPYMES CON VOCACIÓN EXPORTADORA</t>
  </si>
  <si>
    <t>LIB.# 1036 SERVICIO DE CAPACITACIÓN</t>
  </si>
  <si>
    <t>LIB.#1037 ADQUISICIÓN DE INSUMOS DE LIMPIEZA Y COCINA PARA USO INSTITUCIONAL</t>
  </si>
  <si>
    <t>LIB.#1038 ADQUISICIÓN DE INSUMOS DE LIMPIEZA Y COCINA PARA USO INSTITUCIONAL</t>
  </si>
  <si>
    <t>LIB.# 1040 ADQUISICIÓN DE TONER PARA USO INSTITUCIONAL</t>
  </si>
  <si>
    <t>LIB.# 1065 CONSTRUCCIÓN Y MONTAJE STAND DE LA FERIA SPECIALTY COFFE 2023</t>
  </si>
  <si>
    <t>LIB. # 1075 SERVICIO DE FUMIGACIÓN PARA LA INSTITUCIÓN MES ABRIL 2023</t>
  </si>
  <si>
    <t>LIB.# 1076 SERVICIOS DE ALQUILERES Y GESTIÓN DE EVENTOS PARA LAS ACTIVIDADES INSTITUCIONALES</t>
  </si>
  <si>
    <t>LIB.# 1089 CUBICACIÓN 3 Y 4 HABILITACIÓN Y ADECUACIÓN DE AREAS FUNCIONALES DE ESTA INSTITUCIÓN</t>
  </si>
  <si>
    <t>LIB.# 1096 DIPLOMADO SOBRE LICITACIONES Y CONTRATACIÓN</t>
  </si>
  <si>
    <t xml:space="preserve">LIB.# 983 PATROCINIO FORO EMPRESARIAL PUERTO PLATA </t>
  </si>
  <si>
    <t xml:space="preserve">LIB.# 929 ADQUISICIÓN DE EQUIPOS DE PROTECCIÓN Y ORDEN PÚBLICO </t>
  </si>
  <si>
    <t>LIB.# 958 ALQUILER DE VEHÍCULOS PARA USO INSTITUCIONAL</t>
  </si>
  <si>
    <t>LIB.# 1007 MATERIALES ELÉCTRICOS PARA LA INSTITUCIÓN</t>
  </si>
  <si>
    <t>LIB.# 1054 CATERING PARA EVENTOS INSTITUCIONALES_x0002_</t>
  </si>
  <si>
    <t>LIB.# 1008 MATERIALES ELÉCTRICOS PARA LA INSTITUCIÓN</t>
  </si>
  <si>
    <t>LIB.# 1009 MATERIALES ELÉCTRICOS PARA LA INSTITUCIÓN</t>
  </si>
  <si>
    <t>LIB.# 1080  ALMUERZO COLABORADORES MES ABRIL 2023</t>
  </si>
  <si>
    <t xml:space="preserve">SERVICIOS NOTARIALES </t>
  </si>
  <si>
    <t>CONSTRUCCIÓN Y MONTAJE STAND FERIA SIAL CANADA 2023</t>
  </si>
  <si>
    <t>SERVICIO DE VOZ EN OFF</t>
  </si>
  <si>
    <t xml:space="preserve">TALLER PROTOCOLO </t>
  </si>
  <si>
    <t>STAND INSTITUCIONAL CELEBRACIÓN LA SEMANA MIPYMES 2023</t>
  </si>
  <si>
    <t>LIB. 901 RECOGIDA DE BASURA MAYO 2023</t>
  </si>
  <si>
    <t>LIB.# 973 SERVICIOS DE ALQUILERES Y GESTIÓN DE EVENTOS PARA LAS ACTIVIDADES INSTITUCIONALES</t>
  </si>
  <si>
    <t>LIB.# 900 SERVICIO DE AGUA POTABLE MES MAYO 2023</t>
  </si>
  <si>
    <t>LIB.# 954 SERVICIO DE TALLER FLOTILLA INSTITUCIONAL</t>
  </si>
  <si>
    <t>LIB.# 927 MANTENIMIENTO VEHÍCULO INSTITUCIONAL</t>
  </si>
  <si>
    <t>LIB.# 1073 ADQUISICIÓN DE ARTÍCULOS DE COMUNICACIÓN</t>
  </si>
  <si>
    <t>LIB.# 1074 ADQUISICIÓN DE ARTÍCULOS DE COMUNICACIÓN</t>
  </si>
  <si>
    <t>LIB.# 1103 VIÁTICOS Y SEGURO DE VIAJE PARA MISIONES INSTUCIONALES</t>
  </si>
  <si>
    <t>LIB.# 1083 GASTOS BOLETOS AÉREOS PARA FERIAS Y MISIONES INSTUCIONALES</t>
  </si>
  <si>
    <t>LIB.# 1100 GASTOS BOLETOS AÉREOS PARA FERIAS Y MISIONES INSTUCIONALES</t>
  </si>
  <si>
    <t>LIB.# 1104 GASTOS BOLETOS AÉREOS PARA FERIAS MISIONES INSTUCIONALES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</si>
</sst>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&quot;-&quot;mm&quot;-&quot;yyyy"/>
    <numFmt numFmtId="165" formatCode="#,##0.00_);\-#,##0.00"/>
  </numFmts>
  <fonts count="12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0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Times New Roman"/>
      <family val="1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43" fontId="11" fillId="0" borderId="1" xfId="0" applyNumberFormat="1" applyFont="1" applyBorder="1"/>
    <xf numFmtId="9" fontId="8" fillId="3" borderId="3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9" fontId="8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9" fontId="8" fillId="3" borderId="3" xfId="0" applyNumberFormat="1" applyFont="1" applyFill="1" applyBorder="1" applyAlignment="1">
      <alignment horizontal="left" vertical="center"/>
    </xf>
    <xf numFmtId="9" fontId="8" fillId="3" borderId="5" xfId="0" applyNumberFormat="1" applyFont="1" applyFill="1" applyBorder="1" applyAlignment="1">
      <alignment horizontal="left" vertical="center"/>
    </xf>
    <xf numFmtId="9" fontId="8" fillId="3" borderId="4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1542301" cy="813371"/>
    <xdr:pic>
      <xdr:nvPicPr>
        <xdr:cNvPr id="2" name="Imagen 1" descr="Imagen que contiene dibujo&#10;&#10;Descripción generada automáticament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542301" cy="81337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topLeftCell="A83" zoomScale="89" zoomScaleNormal="89" workbookViewId="0">
      <selection sqref="A1:H97"/>
    </sheetView>
  </sheetViews>
  <sheetFormatPr defaultColWidth="11.42578125" defaultRowHeight="15" x14ac:dyDescent="0.25"/>
  <cols>
    <col min="1" max="1" width="58.85546875" style="9" customWidth="1"/>
    <col min="2" max="2" width="93.140625" style="9" customWidth="1"/>
    <col min="3" max="3" width="12.5703125" bestFit="1" customWidth="1"/>
    <col min="4" max="4" width="10.140625" bestFit="1" customWidth="1"/>
    <col min="5" max="5" width="10.7109375" bestFit="1" customWidth="1"/>
    <col min="6" max="7" width="14.42578125" bestFit="1" customWidth="1"/>
    <col min="8" max="8" width="13.140625" bestFit="1" customWidth="1"/>
    <col min="10" max="10" width="11.42578125" customWidth="1"/>
  </cols>
  <sheetData>
    <row r="1" spans="1:8" ht="15.75" customHeight="1" x14ac:dyDescent="0.25">
      <c r="A1" s="27" t="s">
        <v>7</v>
      </c>
      <c r="B1" s="27"/>
      <c r="C1" s="27"/>
      <c r="D1" s="27"/>
      <c r="E1" s="27"/>
      <c r="F1" s="27"/>
      <c r="G1" s="27"/>
      <c r="H1" s="27"/>
    </row>
    <row r="2" spans="1:8" ht="15.75" x14ac:dyDescent="0.25">
      <c r="A2" s="27" t="s">
        <v>0</v>
      </c>
      <c r="B2" s="27"/>
      <c r="C2" s="27"/>
      <c r="D2" s="27"/>
      <c r="E2" s="27"/>
      <c r="F2" s="27"/>
      <c r="G2" s="27"/>
      <c r="H2" s="27"/>
    </row>
    <row r="3" spans="1:8" ht="15.75" x14ac:dyDescent="0.25">
      <c r="A3" s="27" t="s">
        <v>31</v>
      </c>
      <c r="B3" s="27"/>
      <c r="C3" s="27"/>
      <c r="D3" s="27"/>
      <c r="E3" s="27"/>
      <c r="F3" s="27"/>
      <c r="G3" s="27"/>
      <c r="H3" s="27"/>
    </row>
    <row r="4" spans="1:8" ht="15.75" x14ac:dyDescent="0.25">
      <c r="A4" s="28" t="s">
        <v>8</v>
      </c>
      <c r="B4" s="28"/>
      <c r="C4" s="28"/>
      <c r="D4" s="28"/>
      <c r="E4" s="28"/>
      <c r="F4" s="28"/>
      <c r="G4" s="28"/>
      <c r="H4" s="28"/>
    </row>
    <row r="5" spans="1:8" ht="34.5" customHeight="1" x14ac:dyDescent="0.25">
      <c r="A5" s="6" t="s">
        <v>12</v>
      </c>
      <c r="B5" s="6" t="s">
        <v>11</v>
      </c>
      <c r="C5" s="1" t="s">
        <v>14</v>
      </c>
      <c r="D5" s="1" t="s">
        <v>13</v>
      </c>
      <c r="E5" s="5" t="s">
        <v>15</v>
      </c>
      <c r="F5" s="1" t="s">
        <v>9</v>
      </c>
      <c r="G5" s="5" t="s">
        <v>16</v>
      </c>
      <c r="H5" s="1" t="s">
        <v>10</v>
      </c>
    </row>
    <row r="6" spans="1:8" x14ac:dyDescent="0.25">
      <c r="A6" s="21" t="s">
        <v>2</v>
      </c>
      <c r="B6" s="15" t="s">
        <v>152</v>
      </c>
      <c r="C6" s="13" t="s">
        <v>32</v>
      </c>
      <c r="D6" s="14">
        <v>45054</v>
      </c>
      <c r="E6" s="14">
        <v>45047</v>
      </c>
      <c r="F6" s="16">
        <v>1104202.76</v>
      </c>
      <c r="G6" s="16">
        <v>1104202.76</v>
      </c>
      <c r="H6" s="12">
        <v>0</v>
      </c>
    </row>
    <row r="7" spans="1:8" x14ac:dyDescent="0.25">
      <c r="A7" s="22"/>
      <c r="B7" s="15" t="s">
        <v>153</v>
      </c>
      <c r="C7" s="13" t="s">
        <v>33</v>
      </c>
      <c r="D7" s="14">
        <v>45054</v>
      </c>
      <c r="E7" s="14">
        <v>45047</v>
      </c>
      <c r="F7" s="16">
        <v>73974.44</v>
      </c>
      <c r="G7" s="16">
        <v>73974.44</v>
      </c>
      <c r="H7" s="12">
        <v>0</v>
      </c>
    </row>
    <row r="8" spans="1:8" x14ac:dyDescent="0.25">
      <c r="A8" s="23"/>
      <c r="B8" s="15" t="s">
        <v>154</v>
      </c>
      <c r="C8" s="13" t="s">
        <v>34</v>
      </c>
      <c r="D8" s="14">
        <v>45054</v>
      </c>
      <c r="E8" s="14">
        <v>45047</v>
      </c>
      <c r="F8" s="16">
        <v>16927.16</v>
      </c>
      <c r="G8" s="16">
        <v>16927.16</v>
      </c>
      <c r="H8" s="12">
        <v>0</v>
      </c>
    </row>
    <row r="9" spans="1:8" x14ac:dyDescent="0.25">
      <c r="A9" s="21" t="s">
        <v>36</v>
      </c>
      <c r="B9" s="15" t="s">
        <v>35</v>
      </c>
      <c r="C9" s="13" t="s">
        <v>37</v>
      </c>
      <c r="D9" s="14">
        <v>45055</v>
      </c>
      <c r="E9" s="14">
        <v>45044</v>
      </c>
      <c r="F9" s="16">
        <v>1293.5</v>
      </c>
      <c r="G9" s="16">
        <v>1293.5</v>
      </c>
      <c r="H9" s="12">
        <v>0</v>
      </c>
    </row>
    <row r="10" spans="1:8" x14ac:dyDescent="0.25">
      <c r="A10" s="22"/>
      <c r="B10" s="15" t="s">
        <v>38</v>
      </c>
      <c r="C10" s="13" t="s">
        <v>39</v>
      </c>
      <c r="D10" s="14">
        <v>45055</v>
      </c>
      <c r="E10" s="14">
        <v>45044</v>
      </c>
      <c r="F10" s="16">
        <v>307434.40000000002</v>
      </c>
      <c r="G10" s="16">
        <v>307434.40000000002</v>
      </c>
      <c r="H10" s="12">
        <v>0</v>
      </c>
    </row>
    <row r="11" spans="1:8" x14ac:dyDescent="0.25">
      <c r="A11" s="23"/>
      <c r="B11" s="15" t="s">
        <v>155</v>
      </c>
      <c r="C11" s="13" t="s">
        <v>40</v>
      </c>
      <c r="D11" s="14">
        <v>45055</v>
      </c>
      <c r="E11" s="14">
        <v>45044</v>
      </c>
      <c r="F11" s="16">
        <v>476349.11</v>
      </c>
      <c r="G11" s="16">
        <v>476349.11</v>
      </c>
      <c r="H11" s="12">
        <v>0</v>
      </c>
    </row>
    <row r="12" spans="1:8" x14ac:dyDescent="0.25">
      <c r="A12" s="21" t="s">
        <v>1</v>
      </c>
      <c r="B12" s="24" t="s">
        <v>156</v>
      </c>
      <c r="C12" s="13" t="s">
        <v>41</v>
      </c>
      <c r="D12" s="14">
        <v>45055</v>
      </c>
      <c r="E12" s="14">
        <v>45050</v>
      </c>
      <c r="F12" s="16">
        <v>339155.58</v>
      </c>
      <c r="G12" s="16">
        <v>339155.58</v>
      </c>
      <c r="H12" s="12">
        <v>0</v>
      </c>
    </row>
    <row r="13" spans="1:8" x14ac:dyDescent="0.25">
      <c r="A13" s="23"/>
      <c r="B13" s="25"/>
      <c r="C13" s="13" t="s">
        <v>42</v>
      </c>
      <c r="D13" s="14">
        <v>45055</v>
      </c>
      <c r="E13" s="14">
        <v>45050</v>
      </c>
      <c r="F13" s="16">
        <v>359056.69</v>
      </c>
      <c r="G13" s="16">
        <v>359056.69</v>
      </c>
      <c r="H13" s="12">
        <v>0</v>
      </c>
    </row>
    <row r="14" spans="1:8" x14ac:dyDescent="0.25">
      <c r="A14" s="17" t="s">
        <v>3</v>
      </c>
      <c r="B14" s="7" t="s">
        <v>157</v>
      </c>
      <c r="C14" s="13" t="s">
        <v>43</v>
      </c>
      <c r="D14" s="14">
        <v>45055</v>
      </c>
      <c r="E14" s="14">
        <v>45050</v>
      </c>
      <c r="F14" s="16">
        <v>32148.07</v>
      </c>
      <c r="G14" s="16">
        <v>32148.07</v>
      </c>
      <c r="H14" s="12">
        <v>0</v>
      </c>
    </row>
    <row r="15" spans="1:8" x14ac:dyDescent="0.25">
      <c r="A15" s="21" t="s">
        <v>4</v>
      </c>
      <c r="B15" s="24" t="s">
        <v>200</v>
      </c>
      <c r="C15" s="13" t="s">
        <v>44</v>
      </c>
      <c r="D15" s="14">
        <v>45055</v>
      </c>
      <c r="E15" s="14">
        <v>45049</v>
      </c>
      <c r="F15" s="16">
        <v>2984</v>
      </c>
      <c r="G15" s="16">
        <v>2984</v>
      </c>
      <c r="H15" s="12">
        <v>0</v>
      </c>
    </row>
    <row r="16" spans="1:8" x14ac:dyDescent="0.25">
      <c r="A16" s="22"/>
      <c r="B16" s="30"/>
      <c r="C16" s="13" t="s">
        <v>45</v>
      </c>
      <c r="D16" s="14">
        <v>45055</v>
      </c>
      <c r="E16" s="14">
        <v>45049</v>
      </c>
      <c r="F16" s="16">
        <v>2984</v>
      </c>
      <c r="G16" s="16">
        <v>2984</v>
      </c>
      <c r="H16" s="12">
        <v>0</v>
      </c>
    </row>
    <row r="17" spans="1:8" x14ac:dyDescent="0.25">
      <c r="A17" s="23"/>
      <c r="B17" s="25"/>
      <c r="C17" s="13" t="s">
        <v>46</v>
      </c>
      <c r="D17" s="14">
        <v>45055</v>
      </c>
      <c r="E17" s="14">
        <v>45049</v>
      </c>
      <c r="F17" s="16">
        <v>878</v>
      </c>
      <c r="G17" s="16">
        <v>878</v>
      </c>
      <c r="H17" s="12">
        <v>0</v>
      </c>
    </row>
    <row r="18" spans="1:8" x14ac:dyDescent="0.25">
      <c r="A18" s="17" t="s">
        <v>5</v>
      </c>
      <c r="B18" s="15" t="s">
        <v>198</v>
      </c>
      <c r="C18" s="13" t="s">
        <v>47</v>
      </c>
      <c r="D18" s="14">
        <v>45055</v>
      </c>
      <c r="E18" s="14">
        <v>45048</v>
      </c>
      <c r="F18" s="16">
        <v>8250</v>
      </c>
      <c r="G18" s="16">
        <v>8250</v>
      </c>
      <c r="H18" s="12">
        <v>0</v>
      </c>
    </row>
    <row r="19" spans="1:8" x14ac:dyDescent="0.25">
      <c r="A19" s="17" t="s">
        <v>19</v>
      </c>
      <c r="B19" s="15" t="s">
        <v>158</v>
      </c>
      <c r="C19" s="13" t="s">
        <v>48</v>
      </c>
      <c r="D19" s="14">
        <v>45055</v>
      </c>
      <c r="E19" s="14">
        <v>45048</v>
      </c>
      <c r="F19" s="16">
        <v>66021</v>
      </c>
      <c r="G19" s="16">
        <v>66021</v>
      </c>
      <c r="H19" s="12">
        <v>0</v>
      </c>
    </row>
    <row r="20" spans="1:8" x14ac:dyDescent="0.25">
      <c r="A20" s="17" t="s">
        <v>49</v>
      </c>
      <c r="B20" s="15" t="s">
        <v>136</v>
      </c>
      <c r="C20" s="13" t="s">
        <v>137</v>
      </c>
      <c r="D20" s="14">
        <v>45057</v>
      </c>
      <c r="E20" s="14">
        <v>45057</v>
      </c>
      <c r="F20" s="16">
        <v>9500000</v>
      </c>
      <c r="G20" s="16">
        <v>9500000</v>
      </c>
      <c r="H20" s="12">
        <v>0</v>
      </c>
    </row>
    <row r="21" spans="1:8" x14ac:dyDescent="0.25">
      <c r="A21" s="17" t="s">
        <v>50</v>
      </c>
      <c r="B21" s="15" t="s">
        <v>159</v>
      </c>
      <c r="C21" s="13" t="s">
        <v>51</v>
      </c>
      <c r="D21" s="14">
        <v>45057</v>
      </c>
      <c r="E21" s="14">
        <v>45040</v>
      </c>
      <c r="F21" s="16">
        <v>188000</v>
      </c>
      <c r="G21" s="16">
        <v>188000</v>
      </c>
      <c r="H21" s="12">
        <v>0</v>
      </c>
    </row>
    <row r="22" spans="1:8" x14ac:dyDescent="0.25">
      <c r="A22" s="21" t="s">
        <v>17</v>
      </c>
      <c r="B22" s="24" t="s">
        <v>160</v>
      </c>
      <c r="C22" s="13" t="s">
        <v>52</v>
      </c>
      <c r="D22" s="14">
        <v>45057</v>
      </c>
      <c r="E22" s="14">
        <v>45019</v>
      </c>
      <c r="F22" s="16">
        <v>6480</v>
      </c>
      <c r="G22" s="16">
        <v>6480</v>
      </c>
      <c r="H22" s="12">
        <v>0</v>
      </c>
    </row>
    <row r="23" spans="1:8" x14ac:dyDescent="0.25">
      <c r="A23" s="23"/>
      <c r="B23" s="25"/>
      <c r="C23" s="13" t="s">
        <v>53</v>
      </c>
      <c r="D23" s="14">
        <v>45057</v>
      </c>
      <c r="E23" s="14">
        <v>45035</v>
      </c>
      <c r="F23" s="16">
        <v>7320</v>
      </c>
      <c r="G23" s="16">
        <v>7320</v>
      </c>
      <c r="H23" s="12">
        <v>0</v>
      </c>
    </row>
    <row r="24" spans="1:8" x14ac:dyDescent="0.25">
      <c r="A24" s="17" t="s">
        <v>54</v>
      </c>
      <c r="B24" s="15" t="s">
        <v>161</v>
      </c>
      <c r="C24" s="13" t="s">
        <v>55</v>
      </c>
      <c r="D24" s="14">
        <v>45057</v>
      </c>
      <c r="E24" s="14">
        <v>45044</v>
      </c>
      <c r="F24" s="16">
        <v>28113.5</v>
      </c>
      <c r="G24" s="16">
        <v>28113.5</v>
      </c>
      <c r="H24" s="12">
        <v>0</v>
      </c>
    </row>
    <row r="25" spans="1:8" x14ac:dyDescent="0.25">
      <c r="A25" s="17" t="s">
        <v>57</v>
      </c>
      <c r="B25" s="15" t="s">
        <v>56</v>
      </c>
      <c r="C25" s="11">
        <v>23010004790</v>
      </c>
      <c r="D25" s="14">
        <v>45057</v>
      </c>
      <c r="E25" s="14">
        <v>45008</v>
      </c>
      <c r="F25" s="16">
        <v>838448.64000000001</v>
      </c>
      <c r="G25" s="16">
        <v>838448.64000000001</v>
      </c>
      <c r="H25" s="12">
        <v>0</v>
      </c>
    </row>
    <row r="26" spans="1:8" x14ac:dyDescent="0.25">
      <c r="A26" s="17" t="s">
        <v>58</v>
      </c>
      <c r="B26" s="15" t="s">
        <v>162</v>
      </c>
      <c r="C26" s="13" t="s">
        <v>59</v>
      </c>
      <c r="D26" s="14">
        <v>45062</v>
      </c>
      <c r="E26" s="14">
        <v>45051</v>
      </c>
      <c r="F26" s="16">
        <v>18662.88</v>
      </c>
      <c r="G26" s="16">
        <v>18662.88</v>
      </c>
      <c r="H26" s="12">
        <v>0</v>
      </c>
    </row>
    <row r="27" spans="1:8" x14ac:dyDescent="0.25">
      <c r="A27" s="17" t="s">
        <v>60</v>
      </c>
      <c r="B27" s="18" t="s">
        <v>201</v>
      </c>
      <c r="C27" s="13" t="s">
        <v>61</v>
      </c>
      <c r="D27" s="14">
        <v>45062</v>
      </c>
      <c r="E27" s="14">
        <v>44995</v>
      </c>
      <c r="F27" s="16">
        <v>18172.38</v>
      </c>
      <c r="G27" s="16">
        <v>18172.38</v>
      </c>
      <c r="H27" s="12">
        <v>0</v>
      </c>
    </row>
    <row r="28" spans="1:8" x14ac:dyDescent="0.25">
      <c r="A28" s="17" t="s">
        <v>62</v>
      </c>
      <c r="B28" s="15" t="s">
        <v>163</v>
      </c>
      <c r="C28" s="13" t="s">
        <v>63</v>
      </c>
      <c r="D28" s="14">
        <v>45062</v>
      </c>
      <c r="E28" s="14">
        <v>45048</v>
      </c>
      <c r="F28" s="16">
        <v>58410</v>
      </c>
      <c r="G28" s="16">
        <v>58410</v>
      </c>
      <c r="H28" s="12">
        <v>0</v>
      </c>
    </row>
    <row r="29" spans="1:8" x14ac:dyDescent="0.25">
      <c r="A29" s="21" t="s">
        <v>18</v>
      </c>
      <c r="B29" s="24" t="s">
        <v>164</v>
      </c>
      <c r="C29" s="13" t="s">
        <v>64</v>
      </c>
      <c r="D29" s="14">
        <v>45062</v>
      </c>
      <c r="E29" s="14">
        <v>45048</v>
      </c>
      <c r="F29" s="16">
        <v>7788</v>
      </c>
      <c r="G29" s="16">
        <v>7788</v>
      </c>
      <c r="H29" s="12">
        <v>0</v>
      </c>
    </row>
    <row r="30" spans="1:8" x14ac:dyDescent="0.25">
      <c r="A30" s="22"/>
      <c r="B30" s="30"/>
      <c r="C30" s="13" t="s">
        <v>65</v>
      </c>
      <c r="D30" s="14">
        <v>45062</v>
      </c>
      <c r="E30" s="14">
        <v>45048</v>
      </c>
      <c r="F30" s="16">
        <v>8024</v>
      </c>
      <c r="G30" s="16">
        <v>8024</v>
      </c>
      <c r="H30" s="12">
        <v>0</v>
      </c>
    </row>
    <row r="31" spans="1:8" x14ac:dyDescent="0.25">
      <c r="A31" s="22"/>
      <c r="B31" s="30"/>
      <c r="C31" s="13" t="s">
        <v>66</v>
      </c>
      <c r="D31" s="14">
        <v>45062</v>
      </c>
      <c r="E31" s="14">
        <v>45048</v>
      </c>
      <c r="F31" s="16">
        <v>14986</v>
      </c>
      <c r="G31" s="16">
        <v>14986</v>
      </c>
      <c r="H31" s="12">
        <v>0</v>
      </c>
    </row>
    <row r="32" spans="1:8" x14ac:dyDescent="0.25">
      <c r="A32" s="22"/>
      <c r="B32" s="30"/>
      <c r="C32" s="13" t="s">
        <v>67</v>
      </c>
      <c r="D32" s="14">
        <v>45062</v>
      </c>
      <c r="E32" s="14">
        <v>45048</v>
      </c>
      <c r="F32" s="16">
        <v>5298.2</v>
      </c>
      <c r="G32" s="16">
        <v>5298.2</v>
      </c>
      <c r="H32" s="12">
        <v>0</v>
      </c>
    </row>
    <row r="33" spans="1:8" x14ac:dyDescent="0.25">
      <c r="A33" s="23"/>
      <c r="B33" s="25"/>
      <c r="C33" s="13" t="s">
        <v>68</v>
      </c>
      <c r="D33" s="14">
        <v>45062</v>
      </c>
      <c r="E33" s="14">
        <v>45048</v>
      </c>
      <c r="F33" s="16">
        <v>5221.5</v>
      </c>
      <c r="G33" s="16">
        <v>5221.5</v>
      </c>
      <c r="H33" s="12">
        <v>0</v>
      </c>
    </row>
    <row r="34" spans="1:8" x14ac:dyDescent="0.25">
      <c r="A34" s="17" t="s">
        <v>69</v>
      </c>
      <c r="B34" s="15" t="s">
        <v>165</v>
      </c>
      <c r="C34" s="13" t="s">
        <v>70</v>
      </c>
      <c r="D34" s="14">
        <v>45062</v>
      </c>
      <c r="E34" s="14">
        <v>45049</v>
      </c>
      <c r="F34" s="16">
        <v>70818</v>
      </c>
      <c r="G34" s="16">
        <v>70818</v>
      </c>
      <c r="H34" s="12">
        <v>0</v>
      </c>
    </row>
    <row r="35" spans="1:8" x14ac:dyDescent="0.25">
      <c r="A35" s="17" t="s">
        <v>71</v>
      </c>
      <c r="B35" s="15" t="s">
        <v>166</v>
      </c>
      <c r="C35" s="13" t="s">
        <v>72</v>
      </c>
      <c r="D35" s="14">
        <v>45062</v>
      </c>
      <c r="E35" s="14">
        <v>45049</v>
      </c>
      <c r="F35" s="16">
        <v>70818</v>
      </c>
      <c r="G35" s="16">
        <v>70818</v>
      </c>
      <c r="H35" s="12">
        <v>0</v>
      </c>
    </row>
    <row r="36" spans="1:8" x14ac:dyDescent="0.25">
      <c r="A36" s="17" t="s">
        <v>73</v>
      </c>
      <c r="B36" s="15" t="s">
        <v>167</v>
      </c>
      <c r="C36" s="13" t="s">
        <v>74</v>
      </c>
      <c r="D36" s="14">
        <v>45062</v>
      </c>
      <c r="E36" s="14">
        <v>45048</v>
      </c>
      <c r="F36" s="16">
        <v>19500</v>
      </c>
      <c r="G36" s="16">
        <v>19500</v>
      </c>
      <c r="H36" s="12">
        <v>0</v>
      </c>
    </row>
    <row r="37" spans="1:8" x14ac:dyDescent="0.25">
      <c r="A37" s="17" t="s">
        <v>75</v>
      </c>
      <c r="B37" s="15" t="s">
        <v>168</v>
      </c>
      <c r="C37" s="13" t="s">
        <v>76</v>
      </c>
      <c r="D37" s="14">
        <v>45062</v>
      </c>
      <c r="E37" s="14">
        <v>44995</v>
      </c>
      <c r="F37" s="16">
        <v>73007.759999999995</v>
      </c>
      <c r="G37" s="16">
        <v>73007.759999999995</v>
      </c>
      <c r="H37" s="12">
        <v>0</v>
      </c>
    </row>
    <row r="38" spans="1:8" x14ac:dyDescent="0.25">
      <c r="A38" s="17" t="s">
        <v>75</v>
      </c>
      <c r="B38" s="15" t="s">
        <v>169</v>
      </c>
      <c r="C38" s="13" t="s">
        <v>77</v>
      </c>
      <c r="D38" s="14">
        <v>45062</v>
      </c>
      <c r="E38" s="14">
        <v>45021</v>
      </c>
      <c r="F38" s="16">
        <v>39508.879999999997</v>
      </c>
      <c r="G38" s="16">
        <v>39508.879999999997</v>
      </c>
      <c r="H38" s="12">
        <v>0</v>
      </c>
    </row>
    <row r="39" spans="1:8" x14ac:dyDescent="0.25">
      <c r="A39" s="17" t="s">
        <v>78</v>
      </c>
      <c r="B39" s="15" t="s">
        <v>170</v>
      </c>
      <c r="C39" s="13" t="s">
        <v>79</v>
      </c>
      <c r="D39" s="14">
        <v>45063</v>
      </c>
      <c r="E39" s="14">
        <v>45048</v>
      </c>
      <c r="F39" s="16">
        <v>141600</v>
      </c>
      <c r="G39" s="16">
        <v>141600</v>
      </c>
      <c r="H39" s="12">
        <v>0</v>
      </c>
    </row>
    <row r="40" spans="1:8" x14ac:dyDescent="0.25">
      <c r="A40" s="17" t="s">
        <v>80</v>
      </c>
      <c r="B40" s="15" t="s">
        <v>171</v>
      </c>
      <c r="C40" s="13" t="s">
        <v>48</v>
      </c>
      <c r="D40" s="14">
        <v>45063</v>
      </c>
      <c r="E40" s="14">
        <v>45048</v>
      </c>
      <c r="F40" s="16">
        <v>217357.18</v>
      </c>
      <c r="G40" s="16">
        <v>217357.18</v>
      </c>
      <c r="H40" s="12">
        <v>0</v>
      </c>
    </row>
    <row r="41" spans="1:8" x14ac:dyDescent="0.25">
      <c r="A41" s="17" t="s">
        <v>81</v>
      </c>
      <c r="B41" s="15" t="s">
        <v>199</v>
      </c>
      <c r="C41" s="13" t="s">
        <v>82</v>
      </c>
      <c r="D41" s="14">
        <v>45063</v>
      </c>
      <c r="E41" s="14">
        <v>45048</v>
      </c>
      <c r="F41" s="16">
        <v>674488</v>
      </c>
      <c r="G41" s="16">
        <v>674488</v>
      </c>
      <c r="H41" s="12">
        <v>0</v>
      </c>
    </row>
    <row r="42" spans="1:8" x14ac:dyDescent="0.25">
      <c r="A42" s="17" t="s">
        <v>84</v>
      </c>
      <c r="B42" s="15" t="s">
        <v>83</v>
      </c>
      <c r="C42" s="11">
        <v>2120847425</v>
      </c>
      <c r="D42" s="14">
        <v>45063</v>
      </c>
      <c r="E42" s="14">
        <v>45035</v>
      </c>
      <c r="F42" s="16">
        <v>177552.34</v>
      </c>
      <c r="G42" s="16">
        <v>177552.34</v>
      </c>
      <c r="H42" s="12">
        <v>0</v>
      </c>
    </row>
    <row r="43" spans="1:8" x14ac:dyDescent="0.25">
      <c r="A43" s="21" t="s">
        <v>85</v>
      </c>
      <c r="B43" s="24" t="s">
        <v>172</v>
      </c>
      <c r="C43" s="13" t="s">
        <v>86</v>
      </c>
      <c r="D43" s="14">
        <v>45065</v>
      </c>
      <c r="E43" s="14">
        <v>44978</v>
      </c>
      <c r="F43" s="16">
        <v>942.38</v>
      </c>
      <c r="G43" s="16">
        <v>942.38</v>
      </c>
      <c r="H43" s="12">
        <v>0</v>
      </c>
    </row>
    <row r="44" spans="1:8" x14ac:dyDescent="0.25">
      <c r="A44" s="22"/>
      <c r="B44" s="30"/>
      <c r="C44" s="13" t="s">
        <v>87</v>
      </c>
      <c r="D44" s="14">
        <v>45065</v>
      </c>
      <c r="E44" s="14">
        <v>45055</v>
      </c>
      <c r="F44" s="16">
        <v>48670.5</v>
      </c>
      <c r="G44" s="16">
        <v>48670.5</v>
      </c>
      <c r="H44" s="12">
        <v>0</v>
      </c>
    </row>
    <row r="45" spans="1:8" x14ac:dyDescent="0.25">
      <c r="A45" s="23"/>
      <c r="B45" s="25"/>
      <c r="C45" s="13" t="s">
        <v>88</v>
      </c>
      <c r="D45" s="14">
        <v>45065</v>
      </c>
      <c r="E45" s="14">
        <v>45055</v>
      </c>
      <c r="F45" s="16">
        <v>124980</v>
      </c>
      <c r="G45" s="16">
        <v>124980</v>
      </c>
      <c r="H45" s="12">
        <v>0</v>
      </c>
    </row>
    <row r="46" spans="1:8" x14ac:dyDescent="0.25">
      <c r="A46" s="17" t="s">
        <v>89</v>
      </c>
      <c r="B46" s="15" t="s">
        <v>173</v>
      </c>
      <c r="C46" s="13" t="s">
        <v>90</v>
      </c>
      <c r="D46" s="14">
        <v>45065</v>
      </c>
      <c r="E46" s="14">
        <v>45058</v>
      </c>
      <c r="F46" s="16">
        <v>236000</v>
      </c>
      <c r="G46" s="16">
        <v>236000</v>
      </c>
      <c r="H46" s="12">
        <v>0</v>
      </c>
    </row>
    <row r="47" spans="1:8" x14ac:dyDescent="0.25">
      <c r="A47" s="19" t="s">
        <v>18</v>
      </c>
      <c r="B47" s="20" t="s">
        <v>174</v>
      </c>
      <c r="C47" s="13" t="s">
        <v>91</v>
      </c>
      <c r="D47" s="14">
        <v>45065</v>
      </c>
      <c r="E47" s="14">
        <v>45057</v>
      </c>
      <c r="F47" s="16">
        <v>63643.3</v>
      </c>
      <c r="G47" s="16">
        <v>63643.3</v>
      </c>
      <c r="H47" s="12">
        <v>0</v>
      </c>
    </row>
    <row r="48" spans="1:8" x14ac:dyDescent="0.25">
      <c r="A48" s="17" t="s">
        <v>92</v>
      </c>
      <c r="B48" s="15" t="s">
        <v>175</v>
      </c>
      <c r="C48" s="13" t="s">
        <v>93</v>
      </c>
      <c r="D48" s="14">
        <v>45065</v>
      </c>
      <c r="E48" s="14">
        <v>45056</v>
      </c>
      <c r="F48" s="16">
        <v>870840</v>
      </c>
      <c r="G48" s="16">
        <v>870840</v>
      </c>
      <c r="H48" s="12">
        <v>0</v>
      </c>
    </row>
    <row r="49" spans="1:8" x14ac:dyDescent="0.25">
      <c r="A49" s="21" t="s">
        <v>94</v>
      </c>
      <c r="B49" s="24" t="s">
        <v>176</v>
      </c>
      <c r="C49" s="13" t="s">
        <v>95</v>
      </c>
      <c r="D49" s="14">
        <v>45068</v>
      </c>
      <c r="E49" s="14">
        <v>45054</v>
      </c>
      <c r="F49" s="16">
        <v>36000</v>
      </c>
      <c r="G49" s="16">
        <v>36000</v>
      </c>
      <c r="H49" s="12">
        <v>0</v>
      </c>
    </row>
    <row r="50" spans="1:8" x14ac:dyDescent="0.25">
      <c r="A50" s="23"/>
      <c r="B50" s="25"/>
      <c r="C50" s="13" t="s">
        <v>96</v>
      </c>
      <c r="D50" s="14">
        <v>45068</v>
      </c>
      <c r="E50" s="14">
        <v>45054</v>
      </c>
      <c r="F50" s="16">
        <v>18000</v>
      </c>
      <c r="G50" s="16">
        <v>18000</v>
      </c>
      <c r="H50" s="12">
        <v>0</v>
      </c>
    </row>
    <row r="51" spans="1:8" x14ac:dyDescent="0.25">
      <c r="A51" s="17" t="s">
        <v>97</v>
      </c>
      <c r="B51" s="15" t="s">
        <v>177</v>
      </c>
      <c r="C51" s="13" t="s">
        <v>98</v>
      </c>
      <c r="D51" s="14">
        <v>45068</v>
      </c>
      <c r="E51" s="14">
        <v>45049</v>
      </c>
      <c r="F51" s="16">
        <v>20886</v>
      </c>
      <c r="G51" s="16">
        <v>20886</v>
      </c>
      <c r="H51" s="12">
        <v>0</v>
      </c>
    </row>
    <row r="52" spans="1:8" x14ac:dyDescent="0.25">
      <c r="A52" s="17" t="s">
        <v>99</v>
      </c>
      <c r="B52" s="15" t="s">
        <v>178</v>
      </c>
      <c r="C52" s="13" t="s">
        <v>100</v>
      </c>
      <c r="D52" s="14">
        <v>45068</v>
      </c>
      <c r="E52" s="14">
        <v>45048</v>
      </c>
      <c r="F52" s="16">
        <v>22744.5</v>
      </c>
      <c r="G52" s="16">
        <v>22744.5</v>
      </c>
      <c r="H52" s="12">
        <v>0</v>
      </c>
    </row>
    <row r="53" spans="1:8" x14ac:dyDescent="0.25">
      <c r="A53" s="17" t="s">
        <v>26</v>
      </c>
      <c r="B53" s="15" t="s">
        <v>179</v>
      </c>
      <c r="C53" s="13" t="s">
        <v>101</v>
      </c>
      <c r="D53" s="14">
        <v>45068</v>
      </c>
      <c r="E53" s="14">
        <v>45054</v>
      </c>
      <c r="F53" s="16">
        <v>100215.09</v>
      </c>
      <c r="G53" s="16">
        <v>100215.09</v>
      </c>
      <c r="H53" s="12">
        <v>0</v>
      </c>
    </row>
    <row r="54" spans="1:8" x14ac:dyDescent="0.25">
      <c r="A54" s="17" t="s">
        <v>102</v>
      </c>
      <c r="B54" s="15" t="s">
        <v>180</v>
      </c>
      <c r="C54" s="13" t="s">
        <v>138</v>
      </c>
      <c r="D54" s="14">
        <v>45071</v>
      </c>
      <c r="E54" s="14">
        <v>45071</v>
      </c>
      <c r="F54" s="16">
        <v>3827929</v>
      </c>
      <c r="G54" s="16">
        <v>3827929</v>
      </c>
      <c r="H54" s="12">
        <v>0</v>
      </c>
    </row>
    <row r="55" spans="1:8" x14ac:dyDescent="0.25">
      <c r="A55" s="17" t="s">
        <v>103</v>
      </c>
      <c r="B55" s="15" t="s">
        <v>203</v>
      </c>
      <c r="C55" s="13" t="s">
        <v>104</v>
      </c>
      <c r="D55" s="14">
        <v>45072</v>
      </c>
      <c r="E55" s="14">
        <v>45061</v>
      </c>
      <c r="F55" s="16">
        <v>33866</v>
      </c>
      <c r="G55" s="16">
        <v>33866</v>
      </c>
      <c r="H55" s="12">
        <v>0</v>
      </c>
    </row>
    <row r="56" spans="1:8" x14ac:dyDescent="0.25">
      <c r="A56" s="17" t="s">
        <v>103</v>
      </c>
      <c r="B56" s="15" t="s">
        <v>204</v>
      </c>
      <c r="C56" s="13" t="s">
        <v>105</v>
      </c>
      <c r="D56" s="14">
        <v>45072</v>
      </c>
      <c r="E56" s="14">
        <v>45061</v>
      </c>
      <c r="F56" s="16">
        <v>6962</v>
      </c>
      <c r="G56" s="16">
        <v>6962</v>
      </c>
      <c r="H56" s="12">
        <v>0</v>
      </c>
    </row>
    <row r="57" spans="1:8" x14ac:dyDescent="0.25">
      <c r="A57" s="17" t="s">
        <v>106</v>
      </c>
      <c r="B57" s="15" t="s">
        <v>181</v>
      </c>
      <c r="C57" s="13" t="s">
        <v>107</v>
      </c>
      <c r="D57" s="14">
        <v>45072</v>
      </c>
      <c r="E57" s="14">
        <v>45048</v>
      </c>
      <c r="F57" s="16">
        <v>34810</v>
      </c>
      <c r="G57" s="16">
        <v>34810</v>
      </c>
      <c r="H57" s="12">
        <v>0</v>
      </c>
    </row>
    <row r="58" spans="1:8" x14ac:dyDescent="0.25">
      <c r="A58" s="21" t="s">
        <v>81</v>
      </c>
      <c r="B58" s="24" t="s">
        <v>182</v>
      </c>
      <c r="C58" s="13" t="s">
        <v>108</v>
      </c>
      <c r="D58" s="14">
        <v>45072</v>
      </c>
      <c r="E58" s="14">
        <v>45061</v>
      </c>
      <c r="F58" s="16">
        <v>80594</v>
      </c>
      <c r="G58" s="16">
        <v>80594</v>
      </c>
      <c r="H58" s="12">
        <v>0</v>
      </c>
    </row>
    <row r="59" spans="1:8" x14ac:dyDescent="0.25">
      <c r="A59" s="23"/>
      <c r="B59" s="25"/>
      <c r="C59" s="13" t="s">
        <v>109</v>
      </c>
      <c r="D59" s="14">
        <v>45072</v>
      </c>
      <c r="E59" s="14">
        <v>45061</v>
      </c>
      <c r="F59" s="16">
        <v>3758.3</v>
      </c>
      <c r="G59" s="16">
        <v>3758.3</v>
      </c>
      <c r="H59" s="12">
        <v>0</v>
      </c>
    </row>
    <row r="60" spans="1:8" x14ac:dyDescent="0.25">
      <c r="A60" s="17" t="s">
        <v>23</v>
      </c>
      <c r="B60" s="15" t="s">
        <v>183</v>
      </c>
      <c r="C60" s="13" t="s">
        <v>110</v>
      </c>
      <c r="D60" s="14">
        <v>45072</v>
      </c>
      <c r="E60" s="14">
        <v>45070</v>
      </c>
      <c r="F60" s="16">
        <v>5844359.1699999999</v>
      </c>
      <c r="G60" s="16">
        <v>5844359.1699999999</v>
      </c>
      <c r="H60" s="12">
        <v>0</v>
      </c>
    </row>
    <row r="61" spans="1:8" x14ac:dyDescent="0.25">
      <c r="A61" s="17" t="s">
        <v>112</v>
      </c>
      <c r="B61" s="15" t="s">
        <v>111</v>
      </c>
      <c r="C61" s="13" t="s">
        <v>113</v>
      </c>
      <c r="D61" s="14">
        <v>45075</v>
      </c>
      <c r="E61" s="14">
        <v>45061</v>
      </c>
      <c r="F61" s="16">
        <v>200000.01</v>
      </c>
      <c r="G61" s="16">
        <v>200000.01</v>
      </c>
      <c r="H61" s="12">
        <v>0</v>
      </c>
    </row>
    <row r="62" spans="1:8" x14ac:dyDescent="0.25">
      <c r="A62" s="17" t="s">
        <v>114</v>
      </c>
      <c r="B62" s="15" t="s">
        <v>184</v>
      </c>
      <c r="C62" s="13" t="s">
        <v>115</v>
      </c>
      <c r="D62" s="14">
        <v>45075</v>
      </c>
      <c r="E62" s="14">
        <v>45071</v>
      </c>
      <c r="F62" s="16">
        <v>12000</v>
      </c>
      <c r="G62" s="16">
        <v>12000</v>
      </c>
      <c r="H62" s="12">
        <v>0</v>
      </c>
    </row>
    <row r="63" spans="1:8" x14ac:dyDescent="0.25">
      <c r="A63" s="21" t="s">
        <v>85</v>
      </c>
      <c r="B63" s="24" t="s">
        <v>205</v>
      </c>
      <c r="C63" s="13" t="s">
        <v>116</v>
      </c>
      <c r="D63" s="14">
        <v>45075</v>
      </c>
      <c r="E63" s="14">
        <v>45055</v>
      </c>
      <c r="F63" s="16">
        <v>95086.8</v>
      </c>
      <c r="G63" s="16">
        <v>95086.8</v>
      </c>
      <c r="H63" s="12">
        <v>0</v>
      </c>
    </row>
    <row r="64" spans="1:8" x14ac:dyDescent="0.25">
      <c r="A64" s="22"/>
      <c r="B64" s="30"/>
      <c r="C64" s="13" t="s">
        <v>117</v>
      </c>
      <c r="D64" s="14">
        <v>45075</v>
      </c>
      <c r="E64" s="14">
        <v>45055</v>
      </c>
      <c r="F64" s="16">
        <v>208512</v>
      </c>
      <c r="G64" s="16">
        <v>208512</v>
      </c>
      <c r="H64" s="12">
        <v>0</v>
      </c>
    </row>
    <row r="65" spans="1:8" x14ac:dyDescent="0.25">
      <c r="A65" s="22"/>
      <c r="B65" s="30"/>
      <c r="C65" s="13" t="s">
        <v>118</v>
      </c>
      <c r="D65" s="14">
        <v>45075</v>
      </c>
      <c r="E65" s="14">
        <v>45055</v>
      </c>
      <c r="F65" s="16">
        <v>66028.800000000003</v>
      </c>
      <c r="G65" s="16">
        <v>66028.800000000003</v>
      </c>
      <c r="H65" s="12">
        <v>0</v>
      </c>
    </row>
    <row r="66" spans="1:8" x14ac:dyDescent="0.25">
      <c r="A66" s="23"/>
      <c r="B66" s="25"/>
      <c r="C66" s="13" t="s">
        <v>119</v>
      </c>
      <c r="D66" s="14">
        <v>45075</v>
      </c>
      <c r="E66" s="14">
        <v>45055</v>
      </c>
      <c r="F66" s="16">
        <v>98784</v>
      </c>
      <c r="G66" s="16">
        <v>98784</v>
      </c>
      <c r="H66" s="12">
        <v>0</v>
      </c>
    </row>
    <row r="67" spans="1:8" x14ac:dyDescent="0.25">
      <c r="A67" s="17" t="s">
        <v>120</v>
      </c>
      <c r="B67" s="15" t="s">
        <v>185</v>
      </c>
      <c r="C67" s="13" t="s">
        <v>121</v>
      </c>
      <c r="D67" s="14">
        <v>45063</v>
      </c>
      <c r="E67" s="14">
        <v>45062</v>
      </c>
      <c r="F67" s="16">
        <v>631772</v>
      </c>
      <c r="G67" s="16">
        <v>631772</v>
      </c>
      <c r="H67" s="12">
        <v>0</v>
      </c>
    </row>
    <row r="68" spans="1:8" x14ac:dyDescent="0.25">
      <c r="A68" s="17" t="s">
        <v>122</v>
      </c>
      <c r="B68" s="15" t="s">
        <v>202</v>
      </c>
      <c r="C68" s="13" t="s">
        <v>123</v>
      </c>
      <c r="D68" s="14">
        <v>45057</v>
      </c>
      <c r="E68" s="14">
        <v>44992</v>
      </c>
      <c r="F68" s="16">
        <v>54984.800000000003</v>
      </c>
      <c r="G68" s="16">
        <v>54984.800000000003</v>
      </c>
      <c r="H68" s="12">
        <v>0</v>
      </c>
    </row>
    <row r="69" spans="1:8" x14ac:dyDescent="0.25">
      <c r="A69" s="17" t="s">
        <v>124</v>
      </c>
      <c r="B69" s="15" t="s">
        <v>186</v>
      </c>
      <c r="C69" s="13" t="s">
        <v>113</v>
      </c>
      <c r="D69" s="14">
        <v>45057</v>
      </c>
      <c r="E69" s="14">
        <v>45040</v>
      </c>
      <c r="F69" s="16">
        <v>106908</v>
      </c>
      <c r="G69" s="16">
        <v>106908</v>
      </c>
      <c r="H69" s="12">
        <v>0</v>
      </c>
    </row>
    <row r="70" spans="1:8" x14ac:dyDescent="0.25">
      <c r="A70" s="17" t="s">
        <v>125</v>
      </c>
      <c r="B70" s="15" t="s">
        <v>187</v>
      </c>
      <c r="C70" s="13" t="s">
        <v>126</v>
      </c>
      <c r="D70" s="14">
        <v>45062</v>
      </c>
      <c r="E70" s="14">
        <v>44994</v>
      </c>
      <c r="F70" s="16">
        <v>96000</v>
      </c>
      <c r="G70" s="16">
        <v>96000</v>
      </c>
      <c r="H70" s="12">
        <v>0</v>
      </c>
    </row>
    <row r="71" spans="1:8" x14ac:dyDescent="0.25">
      <c r="A71" s="17" t="s">
        <v>127</v>
      </c>
      <c r="B71" s="15" t="s">
        <v>188</v>
      </c>
      <c r="C71" s="13" t="s">
        <v>128</v>
      </c>
      <c r="D71" s="14">
        <v>45065</v>
      </c>
      <c r="E71" s="14">
        <v>45049</v>
      </c>
      <c r="F71" s="16">
        <v>63071</v>
      </c>
      <c r="G71" s="16">
        <v>63071</v>
      </c>
      <c r="H71" s="12">
        <v>0</v>
      </c>
    </row>
    <row r="72" spans="1:8" x14ac:dyDescent="0.25">
      <c r="A72" s="17" t="s">
        <v>129</v>
      </c>
      <c r="B72" s="15" t="s">
        <v>189</v>
      </c>
      <c r="C72" s="13" t="s">
        <v>130</v>
      </c>
      <c r="D72" s="14">
        <v>45069</v>
      </c>
      <c r="E72" s="14">
        <v>45055</v>
      </c>
      <c r="F72" s="16">
        <v>104562.3</v>
      </c>
      <c r="G72" s="16">
        <v>104562.3</v>
      </c>
      <c r="H72" s="12">
        <v>0</v>
      </c>
    </row>
    <row r="73" spans="1:8" x14ac:dyDescent="0.25">
      <c r="A73" s="17" t="s">
        <v>131</v>
      </c>
      <c r="B73" s="15" t="s">
        <v>190</v>
      </c>
      <c r="C73" s="13" t="s">
        <v>132</v>
      </c>
      <c r="D73" s="14">
        <v>45065</v>
      </c>
      <c r="E73" s="14">
        <v>45054</v>
      </c>
      <c r="F73" s="16">
        <v>61891</v>
      </c>
      <c r="G73" s="16">
        <v>61891</v>
      </c>
      <c r="H73" s="12">
        <v>0</v>
      </c>
    </row>
    <row r="74" spans="1:8" x14ac:dyDescent="0.25">
      <c r="A74" s="17" t="s">
        <v>133</v>
      </c>
      <c r="B74" s="15" t="s">
        <v>191</v>
      </c>
      <c r="C74" s="13" t="s">
        <v>134</v>
      </c>
      <c r="D74" s="14">
        <v>45065</v>
      </c>
      <c r="E74" s="14">
        <v>45054</v>
      </c>
      <c r="F74" s="16">
        <v>56135.55</v>
      </c>
      <c r="G74" s="16">
        <v>56135.55</v>
      </c>
      <c r="H74" s="12">
        <v>0</v>
      </c>
    </row>
    <row r="75" spans="1:8" x14ac:dyDescent="0.25">
      <c r="A75" s="17" t="s">
        <v>24</v>
      </c>
      <c r="B75" s="15" t="s">
        <v>192</v>
      </c>
      <c r="C75" s="13" t="s">
        <v>135</v>
      </c>
      <c r="D75" s="14">
        <v>45072</v>
      </c>
      <c r="E75" s="14">
        <v>45051</v>
      </c>
      <c r="F75" s="16">
        <v>1031910</v>
      </c>
      <c r="G75" s="16">
        <v>1031910</v>
      </c>
      <c r="H75" s="12">
        <v>0</v>
      </c>
    </row>
    <row r="76" spans="1:8" x14ac:dyDescent="0.25">
      <c r="A76" s="21" t="s">
        <v>85</v>
      </c>
      <c r="B76" s="24" t="s">
        <v>206</v>
      </c>
      <c r="C76" s="13" t="s">
        <v>27</v>
      </c>
      <c r="D76" s="14">
        <v>45072</v>
      </c>
      <c r="E76" s="14">
        <v>45027</v>
      </c>
      <c r="F76" s="16">
        <v>408150.4</v>
      </c>
      <c r="G76" s="16">
        <v>408150.4</v>
      </c>
      <c r="H76" s="12">
        <v>0</v>
      </c>
    </row>
    <row r="77" spans="1:8" x14ac:dyDescent="0.25">
      <c r="A77" s="22"/>
      <c r="B77" s="30"/>
      <c r="C77" s="13" t="s">
        <v>28</v>
      </c>
      <c r="D77" s="14">
        <v>45072</v>
      </c>
      <c r="E77" s="14">
        <v>45028</v>
      </c>
      <c r="F77" s="16">
        <v>175777.44</v>
      </c>
      <c r="G77" s="16">
        <v>175777.44</v>
      </c>
      <c r="H77" s="12">
        <v>0</v>
      </c>
    </row>
    <row r="78" spans="1:8" x14ac:dyDescent="0.25">
      <c r="A78" s="22"/>
      <c r="B78" s="30"/>
      <c r="C78" s="13" t="s">
        <v>29</v>
      </c>
      <c r="D78" s="14">
        <v>45072</v>
      </c>
      <c r="E78" s="14">
        <v>45033</v>
      </c>
      <c r="F78" s="16">
        <v>49070.239999999998</v>
      </c>
      <c r="G78" s="16">
        <v>49070.239999999998</v>
      </c>
      <c r="H78" s="12">
        <v>0</v>
      </c>
    </row>
    <row r="79" spans="1:8" x14ac:dyDescent="0.25">
      <c r="A79" s="23"/>
      <c r="B79" s="25"/>
      <c r="C79" s="13" t="s">
        <v>30</v>
      </c>
      <c r="D79" s="14">
        <v>45072</v>
      </c>
      <c r="E79" s="14">
        <v>45034</v>
      </c>
      <c r="F79" s="16">
        <v>130651.59</v>
      </c>
      <c r="G79" s="16">
        <v>130651.59</v>
      </c>
      <c r="H79" s="12">
        <v>0</v>
      </c>
    </row>
    <row r="80" spans="1:8" x14ac:dyDescent="0.25">
      <c r="A80" s="21" t="s">
        <v>85</v>
      </c>
      <c r="B80" s="24" t="s">
        <v>207</v>
      </c>
      <c r="C80" s="13" t="s">
        <v>87</v>
      </c>
      <c r="D80" s="14">
        <v>45075</v>
      </c>
      <c r="E80" s="14">
        <v>45055</v>
      </c>
      <c r="F80" s="16">
        <v>38444</v>
      </c>
      <c r="G80" s="16">
        <v>38444</v>
      </c>
      <c r="H80" s="12">
        <v>0</v>
      </c>
    </row>
    <row r="81" spans="1:8" x14ac:dyDescent="0.25">
      <c r="A81" s="23"/>
      <c r="B81" s="25"/>
      <c r="C81" s="13" t="s">
        <v>88</v>
      </c>
      <c r="D81" s="14">
        <v>45075</v>
      </c>
      <c r="E81" s="14">
        <v>45055</v>
      </c>
      <c r="F81" s="16">
        <v>73490.84</v>
      </c>
      <c r="G81" s="16">
        <v>73490.84</v>
      </c>
      <c r="H81" s="12">
        <v>0</v>
      </c>
    </row>
    <row r="82" spans="1:8" x14ac:dyDescent="0.25">
      <c r="A82" s="21" t="s">
        <v>85</v>
      </c>
      <c r="B82" s="24" t="s">
        <v>208</v>
      </c>
      <c r="C82" s="13" t="s">
        <v>116</v>
      </c>
      <c r="D82" s="14">
        <v>45075</v>
      </c>
      <c r="E82" s="14">
        <v>45055</v>
      </c>
      <c r="F82" s="16">
        <v>40966.870000000003</v>
      </c>
      <c r="G82" s="16">
        <v>40966.870000000003</v>
      </c>
      <c r="H82" s="12">
        <v>0</v>
      </c>
    </row>
    <row r="83" spans="1:8" x14ac:dyDescent="0.25">
      <c r="A83" s="22"/>
      <c r="B83" s="30"/>
      <c r="C83" s="13" t="s">
        <v>117</v>
      </c>
      <c r="D83" s="14">
        <v>45075</v>
      </c>
      <c r="E83" s="14">
        <v>45055</v>
      </c>
      <c r="F83" s="16">
        <v>53616</v>
      </c>
      <c r="G83" s="16">
        <v>53616</v>
      </c>
      <c r="H83" s="12">
        <v>0</v>
      </c>
    </row>
    <row r="84" spans="1:8" x14ac:dyDescent="0.25">
      <c r="A84" s="22"/>
      <c r="B84" s="30"/>
      <c r="C84" s="13" t="s">
        <v>118</v>
      </c>
      <c r="D84" s="14">
        <v>45075</v>
      </c>
      <c r="E84" s="14">
        <v>45055</v>
      </c>
      <c r="F84" s="16">
        <v>45672</v>
      </c>
      <c r="G84" s="16">
        <v>45672</v>
      </c>
      <c r="H84" s="12">
        <v>0</v>
      </c>
    </row>
    <row r="85" spans="1:8" x14ac:dyDescent="0.25">
      <c r="A85" s="23"/>
      <c r="B85" s="25"/>
      <c r="C85" s="13" t="s">
        <v>119</v>
      </c>
      <c r="D85" s="14">
        <v>45075</v>
      </c>
      <c r="E85" s="14">
        <v>45055</v>
      </c>
      <c r="F85" s="16">
        <v>141048.31</v>
      </c>
      <c r="G85" s="16">
        <v>141048.31</v>
      </c>
      <c r="H85" s="12">
        <v>0</v>
      </c>
    </row>
    <row r="86" spans="1:8" x14ac:dyDescent="0.25">
      <c r="A86" s="17" t="s">
        <v>139</v>
      </c>
      <c r="B86" s="15" t="s">
        <v>193</v>
      </c>
      <c r="C86" s="13" t="s">
        <v>140</v>
      </c>
      <c r="D86" s="14">
        <v>45055</v>
      </c>
      <c r="E86" s="14">
        <v>45043</v>
      </c>
      <c r="F86" s="16">
        <v>11800</v>
      </c>
      <c r="G86" s="16">
        <v>11800</v>
      </c>
      <c r="H86" s="12">
        <v>0</v>
      </c>
    </row>
    <row r="87" spans="1:8" x14ac:dyDescent="0.25">
      <c r="A87" s="17" t="s">
        <v>25</v>
      </c>
      <c r="B87" s="15" t="s">
        <v>194</v>
      </c>
      <c r="C87" s="13" t="s">
        <v>150</v>
      </c>
      <c r="D87" s="14">
        <v>45055</v>
      </c>
      <c r="E87" s="14">
        <v>45030</v>
      </c>
      <c r="F87" s="16">
        <v>2294325</v>
      </c>
      <c r="G87" s="16">
        <v>2294325</v>
      </c>
      <c r="H87" s="12">
        <v>0</v>
      </c>
    </row>
    <row r="88" spans="1:8" x14ac:dyDescent="0.25">
      <c r="A88" s="21" t="s">
        <v>141</v>
      </c>
      <c r="B88" s="24" t="s">
        <v>193</v>
      </c>
      <c r="C88" s="13" t="s">
        <v>142</v>
      </c>
      <c r="D88" s="14">
        <v>45057</v>
      </c>
      <c r="E88" s="14">
        <v>45036</v>
      </c>
      <c r="F88" s="16">
        <v>11800</v>
      </c>
      <c r="G88" s="16">
        <v>11800</v>
      </c>
      <c r="H88" s="12">
        <v>0</v>
      </c>
    </row>
    <row r="89" spans="1:8" x14ac:dyDescent="0.25">
      <c r="A89" s="23"/>
      <c r="B89" s="25"/>
      <c r="C89" s="13" t="s">
        <v>143</v>
      </c>
      <c r="D89" s="14">
        <v>45057</v>
      </c>
      <c r="E89" s="14">
        <v>45050</v>
      </c>
      <c r="F89" s="16">
        <v>11800</v>
      </c>
      <c r="G89" s="16">
        <v>11800</v>
      </c>
      <c r="H89" s="12">
        <v>0</v>
      </c>
    </row>
    <row r="90" spans="1:8" x14ac:dyDescent="0.25">
      <c r="A90" s="17" t="s">
        <v>144</v>
      </c>
      <c r="B90" s="15" t="s">
        <v>195</v>
      </c>
      <c r="C90" s="13" t="s">
        <v>151</v>
      </c>
      <c r="D90" s="14">
        <v>45065</v>
      </c>
      <c r="E90" s="14">
        <v>45043</v>
      </c>
      <c r="F90" s="16">
        <v>47320</v>
      </c>
      <c r="G90" s="16">
        <v>47320</v>
      </c>
      <c r="H90" s="12">
        <v>0</v>
      </c>
    </row>
    <row r="91" spans="1:8" x14ac:dyDescent="0.25">
      <c r="A91" s="17" t="s">
        <v>145</v>
      </c>
      <c r="B91" s="15" t="s">
        <v>193</v>
      </c>
      <c r="C91" s="13" t="s">
        <v>146</v>
      </c>
      <c r="D91" s="14">
        <v>45070</v>
      </c>
      <c r="E91" s="14">
        <v>45049</v>
      </c>
      <c r="F91" s="16">
        <v>15340</v>
      </c>
      <c r="G91" s="16">
        <v>15340</v>
      </c>
      <c r="H91" s="12">
        <v>0</v>
      </c>
    </row>
    <row r="92" spans="1:8" x14ac:dyDescent="0.25">
      <c r="A92" s="17" t="s">
        <v>147</v>
      </c>
      <c r="B92" s="15" t="s">
        <v>196</v>
      </c>
      <c r="C92" s="13" t="s">
        <v>148</v>
      </c>
      <c r="D92" s="14">
        <v>45070</v>
      </c>
      <c r="E92" s="14">
        <v>45051</v>
      </c>
      <c r="F92" s="16">
        <v>38444.400000000001</v>
      </c>
      <c r="G92" s="16">
        <v>38444.400000000001</v>
      </c>
      <c r="H92" s="12">
        <v>0</v>
      </c>
    </row>
    <row r="93" spans="1:8" x14ac:dyDescent="0.25">
      <c r="A93" s="17" t="s">
        <v>149</v>
      </c>
      <c r="B93" s="15" t="s">
        <v>197</v>
      </c>
      <c r="C93" s="13" t="s">
        <v>121</v>
      </c>
      <c r="D93" s="14">
        <v>45071</v>
      </c>
      <c r="E93" s="14">
        <v>45062</v>
      </c>
      <c r="F93" s="16">
        <v>158000</v>
      </c>
      <c r="G93" s="16">
        <v>158000</v>
      </c>
      <c r="H93" s="12">
        <v>0</v>
      </c>
    </row>
    <row r="94" spans="1:8" x14ac:dyDescent="0.25">
      <c r="A94" s="10"/>
      <c r="B94" s="8" t="s">
        <v>6</v>
      </c>
      <c r="C94" s="2"/>
      <c r="D94" s="3"/>
      <c r="E94" s="3"/>
      <c r="F94" s="4">
        <f>SUM(F6:F93)</f>
        <v>32989797.560000002</v>
      </c>
      <c r="G94" s="4">
        <f>SUM(G6:G93)</f>
        <v>32989797.560000002</v>
      </c>
      <c r="H94" s="4">
        <v>0</v>
      </c>
    </row>
    <row r="95" spans="1:8" ht="111" customHeight="1" x14ac:dyDescent="0.25">
      <c r="A95" s="29" t="s">
        <v>21</v>
      </c>
      <c r="B95" s="29"/>
      <c r="C95" s="29"/>
      <c r="D95" s="29"/>
      <c r="E95" s="29"/>
      <c r="F95" s="29"/>
      <c r="G95" s="29"/>
      <c r="H95" s="29"/>
    </row>
    <row r="96" spans="1:8" ht="15.75" x14ac:dyDescent="0.25">
      <c r="A96" s="26" t="s">
        <v>20</v>
      </c>
      <c r="B96" s="26"/>
      <c r="C96" s="26"/>
      <c r="D96" s="26"/>
      <c r="E96" s="26"/>
      <c r="F96" s="26"/>
      <c r="G96" s="26"/>
      <c r="H96" s="26"/>
    </row>
    <row r="97" spans="1:8" ht="15.75" x14ac:dyDescent="0.25">
      <c r="A97" s="26" t="s">
        <v>22</v>
      </c>
      <c r="B97" s="26"/>
      <c r="C97" s="26"/>
      <c r="D97" s="26"/>
      <c r="E97" s="26"/>
      <c r="F97" s="26"/>
      <c r="G97" s="26"/>
      <c r="H97" s="26"/>
    </row>
  </sheetData>
  <sortState xmlns:xlrd2="http://schemas.microsoft.com/office/spreadsheetml/2017/richdata2" ref="A4:H93">
    <sortCondition ref="D6:D93"/>
  </sortState>
  <mergeCells count="33">
    <mergeCell ref="A58:A59"/>
    <mergeCell ref="B29:B33"/>
    <mergeCell ref="A6:A8"/>
    <mergeCell ref="A88:A89"/>
    <mergeCell ref="B88:B89"/>
    <mergeCell ref="A80:A81"/>
    <mergeCell ref="B80:B81"/>
    <mergeCell ref="A82:A85"/>
    <mergeCell ref="B82:B85"/>
    <mergeCell ref="A9:A11"/>
    <mergeCell ref="B63:B66"/>
    <mergeCell ref="A63:A66"/>
    <mergeCell ref="A76:A79"/>
    <mergeCell ref="B76:B79"/>
    <mergeCell ref="B43:B45"/>
    <mergeCell ref="A49:A50"/>
    <mergeCell ref="B49:B50"/>
    <mergeCell ref="A43:A45"/>
    <mergeCell ref="B58:B59"/>
    <mergeCell ref="A97:H97"/>
    <mergeCell ref="A1:H1"/>
    <mergeCell ref="A2:H2"/>
    <mergeCell ref="A3:H3"/>
    <mergeCell ref="A4:H4"/>
    <mergeCell ref="A96:H96"/>
    <mergeCell ref="A95:H95"/>
    <mergeCell ref="A12:A13"/>
    <mergeCell ref="B12:B13"/>
    <mergeCell ref="A15:A17"/>
    <mergeCell ref="B15:B17"/>
    <mergeCell ref="A22:A23"/>
    <mergeCell ref="B22:B23"/>
    <mergeCell ref="A29:A33"/>
  </mergeCells>
  <pageMargins left="0.25" right="0.25" top="0.75" bottom="0.75" header="0.3" footer="0.3"/>
  <pageSetup paperSize="5" scale="7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</vt:lpstr>
      <vt:lpstr>MAYO!Print_Titles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2023-06-16T15:20:39Z</dcterms:modified>
</cp:coreProperties>
</file>